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20" activeTab="0"/>
  </bookViews>
  <sheets>
    <sheet name="Паспорт" sheetId="1" r:id="rId1"/>
    <sheet name="Численность населения" sheetId="2" r:id="rId2"/>
  </sheets>
  <definedNames>
    <definedName name="_xlnm.Print_Titles" localSheetId="0">'Паспорт'!$3:$3</definedName>
  </definedNames>
  <calcPr fullCalcOnLoad="1"/>
</workbook>
</file>

<file path=xl/sharedStrings.xml><?xml version="1.0" encoding="utf-8"?>
<sst xmlns="http://schemas.openxmlformats.org/spreadsheetml/2006/main" count="305" uniqueCount="187">
  <si>
    <t>№ п/п</t>
  </si>
  <si>
    <t>Наименование показателей</t>
  </si>
  <si>
    <t>1.</t>
  </si>
  <si>
    <t>Наименование населённого пункта</t>
  </si>
  <si>
    <t>Наличие дворов</t>
  </si>
  <si>
    <t>Наличие хозяйств</t>
  </si>
  <si>
    <t>Численность, человек</t>
  </si>
  <si>
    <t>Итого по сельсовету</t>
  </si>
  <si>
    <t>2.</t>
  </si>
  <si>
    <t>Всего трудоспособного населения</t>
  </si>
  <si>
    <t>в том числе:</t>
  </si>
  <si>
    <t>х</t>
  </si>
  <si>
    <t>3.</t>
  </si>
  <si>
    <t>индивидуальные предприниматели</t>
  </si>
  <si>
    <t>наёмные работники индивидуальных предпринимателей</t>
  </si>
  <si>
    <t>4.</t>
  </si>
  <si>
    <t>Военнослужащие , проходящие службу по призиву и контракту</t>
  </si>
  <si>
    <t>5.</t>
  </si>
  <si>
    <t>6.</t>
  </si>
  <si>
    <t>Неработающие женщины, находящиеся в  отпуске по уходу за ребёнком</t>
  </si>
  <si>
    <t>Инвалиды</t>
  </si>
  <si>
    <t>8.</t>
  </si>
  <si>
    <t>Домохозяйки</t>
  </si>
  <si>
    <t>9.</t>
  </si>
  <si>
    <t>Неработающие граждане, находящиеся в местах лишения свободы</t>
  </si>
  <si>
    <t>10.</t>
  </si>
  <si>
    <t>Досрочные пенсионеры</t>
  </si>
  <si>
    <t>11.</t>
  </si>
  <si>
    <t>Пенсионеры</t>
  </si>
  <si>
    <t xml:space="preserve">Дети   обучающиеся в школах </t>
  </si>
  <si>
    <t>13.</t>
  </si>
  <si>
    <t>14.</t>
  </si>
  <si>
    <t>Численность безработного  населения, зарегистрированное в  ОКУ "Центр занятости населения по Большесолдатскому району"</t>
  </si>
  <si>
    <t>Численность безработного населения, не зарегистрированного в  ОКУ "Центр занятости населения по Большесолдатскому району"</t>
  </si>
  <si>
    <t>15.</t>
  </si>
  <si>
    <t>Прочее</t>
  </si>
  <si>
    <t>16.</t>
  </si>
  <si>
    <t>17.</t>
  </si>
  <si>
    <t>18.</t>
  </si>
  <si>
    <t>Зарестрированные лица трудоспособного возраста, за которых поданы сведения в ПФР</t>
  </si>
  <si>
    <t>20.</t>
  </si>
  <si>
    <t>За кого уплачены страховые взносы в ПФР</t>
  </si>
  <si>
    <t>работающие в других субъектах Российской Федерации</t>
  </si>
  <si>
    <t>Всего населния -  человек</t>
  </si>
  <si>
    <t>работающие без оформления статуса</t>
  </si>
  <si>
    <t>наёмные работники крестьянских (фермерских) хозяйств</t>
  </si>
  <si>
    <t>главы крестьянских (фермерских) хозяйств</t>
  </si>
  <si>
    <t>Дети в возрасте до 3 лет (включительно)</t>
  </si>
  <si>
    <t>Обучающиеся студенты в средних специальных и высших учебных заведениях</t>
  </si>
  <si>
    <t>в личных подсобных хозяйствах и  помогающие члены семьи</t>
  </si>
  <si>
    <t>7.</t>
  </si>
  <si>
    <t>12.</t>
  </si>
  <si>
    <t>Дети в  возрасте от 3 до 7 лет (включительно)</t>
  </si>
  <si>
    <t>№п/п</t>
  </si>
  <si>
    <t>Наименование  показателей</t>
  </si>
  <si>
    <t>Единица измерения</t>
  </si>
  <si>
    <t>Значение показателя</t>
  </si>
  <si>
    <t>Общие сведения</t>
  </si>
  <si>
    <t>Субъект Российской Федерации</t>
  </si>
  <si>
    <t>Курская область</t>
  </si>
  <si>
    <t>Муниципальный район</t>
  </si>
  <si>
    <t>Большесолдатский район</t>
  </si>
  <si>
    <t xml:space="preserve">Сельское поселение </t>
  </si>
  <si>
    <t>КОД ОКТМО</t>
  </si>
  <si>
    <t xml:space="preserve">Год основания </t>
  </si>
  <si>
    <t>единиц</t>
  </si>
  <si>
    <t>Число населённых пунктов</t>
  </si>
  <si>
    <t>в т.ч. с населением свыше 300 человек</t>
  </si>
  <si>
    <t xml:space="preserve">Демография </t>
  </si>
  <si>
    <t>человек</t>
  </si>
  <si>
    <t xml:space="preserve">в т.ч. </t>
  </si>
  <si>
    <t xml:space="preserve">                     женщины</t>
  </si>
  <si>
    <t>Население младше трудоспособного возраста - всего</t>
  </si>
  <si>
    <t xml:space="preserve">                      мужчины</t>
  </si>
  <si>
    <t>Население трудоспособного возраста - всего</t>
  </si>
  <si>
    <t>мужчины до 16 лет</t>
  </si>
  <si>
    <t>женщины до 16 лет</t>
  </si>
  <si>
    <t>Насленеи старше трудоспособного возраста - всего</t>
  </si>
  <si>
    <t>Численность населения всего</t>
  </si>
  <si>
    <t>Национальный состав:</t>
  </si>
  <si>
    <t>Число родившихся</t>
  </si>
  <si>
    <t>Число умерших</t>
  </si>
  <si>
    <t>Число прибывших</t>
  </si>
  <si>
    <t>Число выбывших</t>
  </si>
  <si>
    <t>Число с высшим образованием</t>
  </si>
  <si>
    <t>Число лиц с профессиональным образованием</t>
  </si>
  <si>
    <t xml:space="preserve">             из них:</t>
  </si>
  <si>
    <t xml:space="preserve">            в промышленном производстве</t>
  </si>
  <si>
    <t xml:space="preserve">            в сельском хозяйстве</t>
  </si>
  <si>
    <t xml:space="preserve">            в торговле</t>
  </si>
  <si>
    <t xml:space="preserve">            в государственном и муниципальном                                                                                                                                                                  управлении</t>
  </si>
  <si>
    <t xml:space="preserve">                           из них:</t>
  </si>
  <si>
    <t xml:space="preserve">                        в соц.обслуживании населения</t>
  </si>
  <si>
    <t xml:space="preserve">                        в культуре</t>
  </si>
  <si>
    <t xml:space="preserve">                        в здравоохранении</t>
  </si>
  <si>
    <t xml:space="preserve">                        в образовании</t>
  </si>
  <si>
    <t>Количество врачей, работающих в медицинских учреждениях на территории  сельсовета</t>
  </si>
  <si>
    <t>Количество воспитанников дошкольных образовательных учреждений в детских садах, расположенных на территории сельсовета</t>
  </si>
  <si>
    <t>Количество учащихся в общеобразовательных школах, расположенных на территории сельсовета</t>
  </si>
  <si>
    <t>Количество среднего медицинского персонала,работающего в медицинских учреждениях, расположенных на территории сельсовета</t>
  </si>
  <si>
    <t>Территория сельсовета</t>
  </si>
  <si>
    <t>Площадь территории - всего</t>
  </si>
  <si>
    <t>кв.км.</t>
  </si>
  <si>
    <t>занятые сельхозугодиями</t>
  </si>
  <si>
    <t>занятые землями лесного фонда</t>
  </si>
  <si>
    <t>ззанятые землями населённых пунктов</t>
  </si>
  <si>
    <t>Экономика</t>
  </si>
  <si>
    <t xml:space="preserve">Объём жилищного строительства за год </t>
  </si>
  <si>
    <t>кв.м.</t>
  </si>
  <si>
    <t>Объём инвестиций в основной капитал</t>
  </si>
  <si>
    <t>тыс.руб.</t>
  </si>
  <si>
    <t>Оборот розничной торговли</t>
  </si>
  <si>
    <t>Объём оборота общественногопитания</t>
  </si>
  <si>
    <t>Объём промышленного производства</t>
  </si>
  <si>
    <t>Объём сельскохозяйственного производства</t>
  </si>
  <si>
    <t>Средний размер уровня заработной платы одного среднесписочного работника</t>
  </si>
  <si>
    <t>рублей</t>
  </si>
  <si>
    <t>Число легковых автомобилей</t>
  </si>
  <si>
    <t>штук</t>
  </si>
  <si>
    <t>Бюджет</t>
  </si>
  <si>
    <t>в т.ч. собственные доходы</t>
  </si>
  <si>
    <t>Расходы муниципального бюджета</t>
  </si>
  <si>
    <t xml:space="preserve">в т.ч. на: </t>
  </si>
  <si>
    <t>образование</t>
  </si>
  <si>
    <t>здравоохранение</t>
  </si>
  <si>
    <t>общегосударственные вопросы</t>
  </si>
  <si>
    <t>увеличение стоимости основных фондов</t>
  </si>
  <si>
    <t>Крупнейшие предприятия и организации, расположенные на территории сельсовета:</t>
  </si>
  <si>
    <t>Наименование</t>
  </si>
  <si>
    <t>Число занятых работников</t>
  </si>
  <si>
    <t>Специализация</t>
  </si>
  <si>
    <t>19.</t>
  </si>
  <si>
    <t>с. Любостань</t>
  </si>
  <si>
    <t>п. Весёлый</t>
  </si>
  <si>
    <t>д. Леоновка</t>
  </si>
  <si>
    <t>с. Скородное</t>
  </si>
  <si>
    <t>п. Андреевский</t>
  </si>
  <si>
    <t>д. Большой Каменец</t>
  </si>
  <si>
    <t>п. Выдрин</t>
  </si>
  <si>
    <t>д. Лёвшино</t>
  </si>
  <si>
    <t>Любостанский сельсовет</t>
  </si>
  <si>
    <t>Чило отходников (сезонные работники, уехавшие за пределы территории сельсовета)</t>
  </si>
  <si>
    <r>
      <t xml:space="preserve">Численность занятых в экономике - всего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(3а+3.11+3.12+3.13+3.14+3.15+3.16+3.17)</t>
    </r>
  </si>
  <si>
    <t>3а</t>
  </si>
  <si>
    <r>
      <t xml:space="preserve">на предприятиях, организациях и учреждениях - всего   </t>
    </r>
    <r>
      <rPr>
        <sz val="12"/>
        <rFont val="Times New Roman"/>
        <family val="1"/>
      </rPr>
      <t>(3.1+3.2+3.3+3.8+3.9+3.10)</t>
    </r>
  </si>
  <si>
    <t>3.1</t>
  </si>
  <si>
    <t>3.2</t>
  </si>
  <si>
    <t>3.3</t>
  </si>
  <si>
    <r>
      <t xml:space="preserve">            в бюджетной сфере - всего  </t>
    </r>
    <r>
      <rPr>
        <sz val="12"/>
        <rFont val="Times New Roman"/>
        <family val="1"/>
      </rPr>
      <t xml:space="preserve"> (3.4+3.5+3.6+3.7)</t>
    </r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</si>
  <si>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</si>
  <si>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</si>
  <si>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</si>
  <si>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</si>
  <si>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</si>
  <si>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</si>
  <si>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</si>
  <si>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</si>
  <si>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</si>
  <si>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</si>
  <si>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</si>
  <si>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</si>
  <si>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</si>
  <si>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</si>
  <si>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r>
      <t xml:space="preserve">Сведения о численности и занятости населения по </t>
    </r>
    <r>
      <rPr>
        <b/>
        <sz val="14"/>
        <rFont val="Times New Roman"/>
        <family val="1"/>
      </rPr>
      <t xml:space="preserve">Любостанскому сельсовету </t>
    </r>
    <r>
      <rPr>
        <sz val="14"/>
        <rFont val="Times New Roman"/>
        <family val="1"/>
      </rPr>
      <t>Большесолдатского района Курской области по состоянию на 1 января 2020 года</t>
    </r>
  </si>
  <si>
    <t>женщин в возрасте от 16 до 59 лет (включительно)</t>
  </si>
  <si>
    <t>мужчины в возрасте  от 16 до 64 лет (включительно)</t>
  </si>
  <si>
    <r>
      <t xml:space="preserve">Социально-экономический паспорт </t>
    </r>
    <r>
      <rPr>
        <b/>
        <sz val="14"/>
        <rFont val="Times New Roman"/>
        <family val="1"/>
      </rPr>
      <t>Любостанского  сельсовета</t>
    </r>
    <r>
      <rPr>
        <sz val="14"/>
        <rFont val="Times New Roman"/>
        <family val="1"/>
      </rPr>
      <t xml:space="preserve"> Большесолдатского района Курской области по состоянию на 01.01.2020 года</t>
    </r>
  </si>
  <si>
    <t xml:space="preserve">женщин в возрасте старше 59 лет </t>
  </si>
  <si>
    <t>мужчины в возрасте старше 64 лет</t>
  </si>
  <si>
    <t xml:space="preserve">     русские</t>
  </si>
  <si>
    <t xml:space="preserve">     украинцы</t>
  </si>
  <si>
    <t xml:space="preserve">     белорусы</t>
  </si>
  <si>
    <t xml:space="preserve">     армяне</t>
  </si>
  <si>
    <t xml:space="preserve">     татары</t>
  </si>
  <si>
    <t xml:space="preserve">     чеченцы</t>
  </si>
  <si>
    <t xml:space="preserve">     аварцы</t>
  </si>
  <si>
    <t xml:space="preserve">     узбеки</t>
  </si>
  <si>
    <t xml:space="preserve">     таджики</t>
  </si>
  <si>
    <t xml:space="preserve">     грузины</t>
  </si>
  <si>
    <t xml:space="preserve">     киргизы</t>
  </si>
  <si>
    <t xml:space="preserve">     прочие</t>
  </si>
  <si>
    <t>141.38</t>
  </si>
  <si>
    <t>Доходы муниципального бюджета</t>
  </si>
  <si>
    <t>нет</t>
  </si>
  <si>
    <t>Глава сельсовета                             Э.В.Кононов</t>
  </si>
  <si>
    <t>связь-9,священник-1,курскоблводоканал-1, облжилкомхо3--4</t>
  </si>
  <si>
    <t>Глава Любостанского сельсовета                                  Э.В.Кононов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</si>
</sst>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zoomScale="75" zoomScaleNormal="75" zoomScalePageLayoutView="0" workbookViewId="0" topLeftCell="A1">
      <selection activeCell="D15" sqref="D15"/>
    </sheetView>
  </sheetViews>
  <sheetFormatPr defaultColWidth="9.125" defaultRowHeight="12.75"/>
  <cols>
    <col min="1" max="1" width="9.125" style="1" customWidth="1"/>
    <col min="2" max="2" width="51.875" style="1" customWidth="1"/>
    <col min="3" max="3" width="13.875" style="1" customWidth="1"/>
    <col min="4" max="4" width="33.875" style="1" customWidth="1"/>
    <col min="5" max="16384" width="9.125" style="1" customWidth="1"/>
  </cols>
  <sheetData>
    <row r="1" spans="1:4" ht="46.5" customHeight="1">
      <c r="A1" s="29" t="s">
        <v>166</v>
      </c>
      <c r="B1" s="29"/>
      <c r="C1" s="29"/>
      <c r="D1" s="29"/>
    </row>
    <row r="3" spans="1:4" ht="39" customHeight="1">
      <c r="A3" s="4" t="s">
        <v>53</v>
      </c>
      <c r="B3" s="4" t="s">
        <v>54</v>
      </c>
      <c r="C3" s="3" t="s">
        <v>55</v>
      </c>
      <c r="D3" s="4" t="s">
        <v>56</v>
      </c>
    </row>
    <row r="4" spans="1:4" s="12" customFormat="1" ht="17.25">
      <c r="A4" s="11"/>
      <c r="B4" s="26" t="s">
        <v>57</v>
      </c>
      <c r="C4" s="27"/>
      <c r="D4" s="28"/>
    </row>
    <row r="5" spans="1:4" ht="18">
      <c r="A5" s="10">
        <v>1</v>
      </c>
      <c r="B5" s="4" t="s">
        <v>58</v>
      </c>
      <c r="C5" s="7" t="s">
        <v>11</v>
      </c>
      <c r="D5" s="4" t="s">
        <v>59</v>
      </c>
    </row>
    <row r="6" spans="1:4" ht="18">
      <c r="A6" s="10">
        <v>2</v>
      </c>
      <c r="B6" s="4" t="s">
        <v>60</v>
      </c>
      <c r="C6" s="7" t="s">
        <v>11</v>
      </c>
      <c r="D6" s="4" t="s">
        <v>61</v>
      </c>
    </row>
    <row r="7" spans="1:4" ht="18">
      <c r="A7" s="10">
        <v>3</v>
      </c>
      <c r="B7" s="4" t="s">
        <v>62</v>
      </c>
      <c r="C7" s="7" t="s">
        <v>11</v>
      </c>
      <c r="D7" s="19" t="s">
        <v>140</v>
      </c>
    </row>
    <row r="8" spans="1:4" ht="18">
      <c r="A8" s="10">
        <v>4</v>
      </c>
      <c r="B8" s="4" t="s">
        <v>63</v>
      </c>
      <c r="C8" s="7" t="s">
        <v>11</v>
      </c>
      <c r="D8" s="4">
        <v>38603427</v>
      </c>
    </row>
    <row r="9" spans="1:4" ht="18">
      <c r="A9" s="10">
        <v>5</v>
      </c>
      <c r="B9" s="4" t="s">
        <v>64</v>
      </c>
      <c r="C9" s="7" t="s">
        <v>11</v>
      </c>
      <c r="D9" s="4">
        <v>2010</v>
      </c>
    </row>
    <row r="10" spans="1:4" ht="18">
      <c r="A10" s="10">
        <v>6</v>
      </c>
      <c r="B10" s="4" t="s">
        <v>66</v>
      </c>
      <c r="C10" s="7" t="s">
        <v>65</v>
      </c>
      <c r="D10" s="7">
        <v>8</v>
      </c>
    </row>
    <row r="11" spans="1:4" ht="18">
      <c r="A11" s="10">
        <v>7</v>
      </c>
      <c r="B11" s="4" t="s">
        <v>67</v>
      </c>
      <c r="C11" s="7" t="s">
        <v>65</v>
      </c>
      <c r="D11" s="7">
        <v>3</v>
      </c>
    </row>
    <row r="12" spans="1:4" ht="18">
      <c r="A12" s="10">
        <v>8</v>
      </c>
      <c r="B12" s="26" t="s">
        <v>100</v>
      </c>
      <c r="C12" s="27"/>
      <c r="D12" s="28"/>
    </row>
    <row r="13" spans="1:4" ht="18">
      <c r="A13" s="10">
        <v>9</v>
      </c>
      <c r="B13" s="14" t="s">
        <v>101</v>
      </c>
      <c r="C13" s="15" t="s">
        <v>102</v>
      </c>
      <c r="D13" s="16" t="s">
        <v>181</v>
      </c>
    </row>
    <row r="14" spans="1:4" ht="18">
      <c r="A14" s="10">
        <v>10</v>
      </c>
      <c r="B14" s="14" t="s">
        <v>70</v>
      </c>
      <c r="C14" s="15"/>
      <c r="D14" s="16"/>
    </row>
    <row r="15" spans="1:4" ht="18">
      <c r="A15" s="10">
        <v>11</v>
      </c>
      <c r="B15" s="14" t="s">
        <v>103</v>
      </c>
      <c r="C15" s="15" t="s">
        <v>102</v>
      </c>
      <c r="D15" s="16">
        <v>103.56</v>
      </c>
    </row>
    <row r="16" spans="1:4" ht="18">
      <c r="A16" s="10">
        <v>12</v>
      </c>
      <c r="B16" s="14" t="s">
        <v>104</v>
      </c>
      <c r="C16" s="15" t="s">
        <v>102</v>
      </c>
      <c r="D16" s="16">
        <v>11.59</v>
      </c>
    </row>
    <row r="17" spans="1:4" ht="18">
      <c r="A17" s="10">
        <v>13</v>
      </c>
      <c r="B17" s="14" t="s">
        <v>105</v>
      </c>
      <c r="C17" s="15" t="s">
        <v>102</v>
      </c>
      <c r="D17" s="16">
        <v>2.6</v>
      </c>
    </row>
    <row r="18" spans="1:4" ht="18">
      <c r="A18" s="10">
        <v>14</v>
      </c>
      <c r="B18" s="26" t="s">
        <v>68</v>
      </c>
      <c r="C18" s="27"/>
      <c r="D18" s="28"/>
    </row>
    <row r="19" spans="1:4" s="12" customFormat="1" ht="18">
      <c r="A19" s="10">
        <v>15</v>
      </c>
      <c r="B19" s="6" t="s">
        <v>78</v>
      </c>
      <c r="C19" s="8" t="s">
        <v>69</v>
      </c>
      <c r="D19" s="8">
        <v>1202</v>
      </c>
    </row>
    <row r="20" spans="1:4" ht="18">
      <c r="A20" s="10">
        <v>16</v>
      </c>
      <c r="B20" s="3" t="s">
        <v>70</v>
      </c>
      <c r="C20" s="7"/>
      <c r="D20" s="7"/>
    </row>
    <row r="21" spans="1:4" ht="18">
      <c r="A21" s="10">
        <v>17</v>
      </c>
      <c r="B21" s="3" t="s">
        <v>73</v>
      </c>
      <c r="C21" s="7" t="s">
        <v>69</v>
      </c>
      <c r="D21" s="7">
        <v>573</v>
      </c>
    </row>
    <row r="22" spans="1:4" ht="18">
      <c r="A22" s="10">
        <v>18</v>
      </c>
      <c r="B22" s="3" t="s">
        <v>71</v>
      </c>
      <c r="C22" s="7" t="s">
        <v>69</v>
      </c>
      <c r="D22" s="7">
        <v>629</v>
      </c>
    </row>
    <row r="23" spans="1:4" s="12" customFormat="1" ht="34.5">
      <c r="A23" s="10">
        <v>19</v>
      </c>
      <c r="B23" s="6" t="s">
        <v>72</v>
      </c>
      <c r="C23" s="8" t="s">
        <v>69</v>
      </c>
      <c r="D23" s="8">
        <v>137</v>
      </c>
    </row>
    <row r="24" spans="1:4" ht="18">
      <c r="A24" s="10">
        <v>20</v>
      </c>
      <c r="B24" s="3" t="s">
        <v>70</v>
      </c>
      <c r="C24" s="7"/>
      <c r="D24" s="7"/>
    </row>
    <row r="25" spans="1:4" ht="18">
      <c r="A25" s="10">
        <v>21</v>
      </c>
      <c r="B25" s="13" t="s">
        <v>75</v>
      </c>
      <c r="C25" s="7" t="s">
        <v>69</v>
      </c>
      <c r="D25" s="7">
        <v>74</v>
      </c>
    </row>
    <row r="26" spans="1:4" ht="18">
      <c r="A26" s="10">
        <v>22</v>
      </c>
      <c r="B26" s="13" t="s">
        <v>76</v>
      </c>
      <c r="C26" s="7" t="s">
        <v>69</v>
      </c>
      <c r="D26" s="7">
        <v>63</v>
      </c>
    </row>
    <row r="27" spans="1:4" s="12" customFormat="1" ht="34.5">
      <c r="A27" s="10">
        <v>23</v>
      </c>
      <c r="B27" s="6" t="s">
        <v>74</v>
      </c>
      <c r="C27" s="8" t="s">
        <v>69</v>
      </c>
      <c r="D27" s="8">
        <v>621</v>
      </c>
    </row>
    <row r="28" spans="1:4" ht="18">
      <c r="A28" s="10">
        <v>24</v>
      </c>
      <c r="B28" s="3" t="s">
        <v>70</v>
      </c>
      <c r="C28" s="7"/>
      <c r="D28" s="7"/>
    </row>
    <row r="29" spans="1:4" ht="36">
      <c r="A29" s="10">
        <v>25</v>
      </c>
      <c r="B29" s="3" t="s">
        <v>164</v>
      </c>
      <c r="C29" s="7" t="s">
        <v>69</v>
      </c>
      <c r="D29" s="7">
        <v>284</v>
      </c>
    </row>
    <row r="30" spans="1:4" ht="36">
      <c r="A30" s="10">
        <v>26</v>
      </c>
      <c r="B30" s="3" t="s">
        <v>165</v>
      </c>
      <c r="C30" s="7" t="s">
        <v>69</v>
      </c>
      <c r="D30" s="7">
        <v>337</v>
      </c>
    </row>
    <row r="31" spans="1:4" s="12" customFormat="1" ht="34.5">
      <c r="A31" s="10">
        <v>27</v>
      </c>
      <c r="B31" s="6" t="s">
        <v>77</v>
      </c>
      <c r="C31" s="8" t="s">
        <v>69</v>
      </c>
      <c r="D31" s="8">
        <v>444</v>
      </c>
    </row>
    <row r="32" spans="1:4" ht="18">
      <c r="A32" s="10">
        <v>28</v>
      </c>
      <c r="B32" s="3" t="s">
        <v>70</v>
      </c>
      <c r="C32" s="7"/>
      <c r="D32" s="7"/>
    </row>
    <row r="33" spans="1:4" ht="18">
      <c r="A33" s="10">
        <v>29</v>
      </c>
      <c r="B33" s="3" t="s">
        <v>167</v>
      </c>
      <c r="C33" s="7" t="s">
        <v>69</v>
      </c>
      <c r="D33" s="7">
        <v>282</v>
      </c>
    </row>
    <row r="34" spans="1:4" ht="18">
      <c r="A34" s="10">
        <v>30</v>
      </c>
      <c r="B34" s="3" t="s">
        <v>168</v>
      </c>
      <c r="C34" s="7" t="s">
        <v>69</v>
      </c>
      <c r="D34" s="7">
        <v>162</v>
      </c>
    </row>
    <row r="35" spans="1:4" s="12" customFormat="1" ht="18">
      <c r="A35" s="10">
        <v>31</v>
      </c>
      <c r="B35" s="6" t="s">
        <v>79</v>
      </c>
      <c r="C35" s="8"/>
      <c r="D35" s="8"/>
    </row>
    <row r="36" spans="1:4" ht="18">
      <c r="A36" s="10">
        <v>32</v>
      </c>
      <c r="B36" s="3" t="s">
        <v>169</v>
      </c>
      <c r="C36" s="7" t="s">
        <v>69</v>
      </c>
      <c r="D36" s="7"/>
    </row>
    <row r="37" spans="1:4" ht="18">
      <c r="A37" s="10">
        <v>33</v>
      </c>
      <c r="B37" s="3" t="s">
        <v>170</v>
      </c>
      <c r="C37" s="7" t="s">
        <v>69</v>
      </c>
      <c r="D37" s="7">
        <v>8</v>
      </c>
    </row>
    <row r="38" spans="1:4" ht="18">
      <c r="A38" s="10">
        <v>34</v>
      </c>
      <c r="B38" s="3" t="s">
        <v>171</v>
      </c>
      <c r="C38" s="7" t="s">
        <v>69</v>
      </c>
      <c r="D38" s="7">
        <v>3</v>
      </c>
    </row>
    <row r="39" spans="1:4" ht="18">
      <c r="A39" s="10">
        <v>35</v>
      </c>
      <c r="B39" s="3" t="s">
        <v>172</v>
      </c>
      <c r="C39" s="7" t="s">
        <v>69</v>
      </c>
      <c r="D39" s="7">
        <v>5</v>
      </c>
    </row>
    <row r="40" spans="1:4" ht="18">
      <c r="A40" s="10">
        <v>36</v>
      </c>
      <c r="B40" s="3" t="s">
        <v>173</v>
      </c>
      <c r="C40" s="7" t="s">
        <v>69</v>
      </c>
      <c r="D40" s="7">
        <v>1</v>
      </c>
    </row>
    <row r="41" spans="1:4" ht="18">
      <c r="A41" s="10">
        <v>37</v>
      </c>
      <c r="B41" s="3" t="s">
        <v>174</v>
      </c>
      <c r="C41" s="7" t="s">
        <v>69</v>
      </c>
      <c r="D41" s="7">
        <v>8</v>
      </c>
    </row>
    <row r="42" spans="1:4" ht="18">
      <c r="A42" s="10">
        <v>38</v>
      </c>
      <c r="B42" s="3" t="s">
        <v>175</v>
      </c>
      <c r="C42" s="7" t="s">
        <v>69</v>
      </c>
      <c r="D42" s="7"/>
    </row>
    <row r="43" spans="1:4" ht="18">
      <c r="A43" s="10">
        <v>39</v>
      </c>
      <c r="B43" s="3" t="s">
        <v>176</v>
      </c>
      <c r="C43" s="7" t="s">
        <v>69</v>
      </c>
      <c r="D43" s="7"/>
    </row>
    <row r="44" spans="1:4" ht="18">
      <c r="A44" s="10">
        <v>40</v>
      </c>
      <c r="B44" s="3" t="s">
        <v>177</v>
      </c>
      <c r="C44" s="7" t="s">
        <v>69</v>
      </c>
      <c r="D44" s="7"/>
    </row>
    <row r="45" spans="1:4" ht="18">
      <c r="A45" s="10">
        <v>41</v>
      </c>
      <c r="B45" s="3" t="s">
        <v>178</v>
      </c>
      <c r="C45" s="7" t="s">
        <v>69</v>
      </c>
      <c r="D45" s="7">
        <v>6</v>
      </c>
    </row>
    <row r="46" spans="1:4" ht="18">
      <c r="A46" s="10">
        <v>42</v>
      </c>
      <c r="B46" s="3" t="s">
        <v>179</v>
      </c>
      <c r="C46" s="7" t="s">
        <v>69</v>
      </c>
      <c r="D46" s="7"/>
    </row>
    <row r="47" spans="1:4" ht="18">
      <c r="A47" s="10">
        <v>43</v>
      </c>
      <c r="B47" s="3" t="s">
        <v>180</v>
      </c>
      <c r="C47" s="7" t="s">
        <v>69</v>
      </c>
      <c r="D47" s="7">
        <v>3</v>
      </c>
    </row>
    <row r="48" spans="1:4" ht="18">
      <c r="A48" s="10">
        <v>44</v>
      </c>
      <c r="B48" s="3" t="s">
        <v>80</v>
      </c>
      <c r="C48" s="7" t="s">
        <v>69</v>
      </c>
      <c r="D48" s="7">
        <v>8</v>
      </c>
    </row>
    <row r="49" spans="1:4" ht="18">
      <c r="A49" s="10">
        <v>45</v>
      </c>
      <c r="B49" s="3" t="s">
        <v>81</v>
      </c>
      <c r="C49" s="7" t="s">
        <v>69</v>
      </c>
      <c r="D49" s="7">
        <v>41</v>
      </c>
    </row>
    <row r="50" spans="1:4" ht="18">
      <c r="A50" s="10">
        <v>46</v>
      </c>
      <c r="B50" s="3" t="s">
        <v>82</v>
      </c>
      <c r="C50" s="7" t="s">
        <v>69</v>
      </c>
      <c r="D50" s="7">
        <v>10</v>
      </c>
    </row>
    <row r="51" spans="1:4" ht="18">
      <c r="A51" s="10">
        <v>47</v>
      </c>
      <c r="B51" s="3" t="s">
        <v>83</v>
      </c>
      <c r="C51" s="7" t="s">
        <v>69</v>
      </c>
      <c r="D51" s="7">
        <v>15</v>
      </c>
    </row>
    <row r="52" spans="1:4" ht="18">
      <c r="A52" s="10">
        <v>48</v>
      </c>
      <c r="B52" s="3" t="s">
        <v>84</v>
      </c>
      <c r="C52" s="7" t="s">
        <v>69</v>
      </c>
      <c r="D52" s="7">
        <v>96</v>
      </c>
    </row>
    <row r="53" spans="1:4" ht="37.5" customHeight="1">
      <c r="A53" s="10">
        <v>49</v>
      </c>
      <c r="B53" s="3" t="s">
        <v>85</v>
      </c>
      <c r="C53" s="7" t="s">
        <v>69</v>
      </c>
      <c r="D53" s="7">
        <v>180</v>
      </c>
    </row>
    <row r="54" spans="1:4" ht="60" customHeight="1">
      <c r="A54" s="10">
        <v>50</v>
      </c>
      <c r="B54" s="3" t="s">
        <v>141</v>
      </c>
      <c r="C54" s="7" t="s">
        <v>69</v>
      </c>
      <c r="D54" s="7">
        <v>0</v>
      </c>
    </row>
    <row r="55" spans="1:4" ht="72">
      <c r="A55" s="10">
        <v>51</v>
      </c>
      <c r="B55" s="3" t="s">
        <v>97</v>
      </c>
      <c r="C55" s="7" t="s">
        <v>69</v>
      </c>
      <c r="D55" s="7">
        <v>0</v>
      </c>
    </row>
    <row r="56" spans="1:4" ht="54">
      <c r="A56" s="10">
        <v>52</v>
      </c>
      <c r="B56" s="3" t="s">
        <v>98</v>
      </c>
      <c r="C56" s="7" t="s">
        <v>69</v>
      </c>
      <c r="D56" s="7">
        <v>63</v>
      </c>
    </row>
    <row r="57" spans="1:4" ht="54">
      <c r="A57" s="10">
        <v>53</v>
      </c>
      <c r="B57" s="3" t="s">
        <v>96</v>
      </c>
      <c r="C57" s="7" t="s">
        <v>69</v>
      </c>
      <c r="D57" s="7">
        <v>0</v>
      </c>
    </row>
    <row r="58" spans="1:4" ht="78" customHeight="1">
      <c r="A58" s="10">
        <v>54</v>
      </c>
      <c r="B58" s="3" t="s">
        <v>99</v>
      </c>
      <c r="C58" s="7" t="s">
        <v>69</v>
      </c>
      <c r="D58" s="7">
        <v>2</v>
      </c>
    </row>
    <row r="59" spans="1:4" ht="18">
      <c r="A59" s="10">
        <v>55</v>
      </c>
      <c r="B59" s="23" t="s">
        <v>106</v>
      </c>
      <c r="C59" s="24"/>
      <c r="D59" s="25"/>
    </row>
    <row r="60" spans="1:4" ht="18">
      <c r="A60" s="10">
        <v>56</v>
      </c>
      <c r="B60" s="3" t="s">
        <v>107</v>
      </c>
      <c r="C60" s="4" t="s">
        <v>108</v>
      </c>
      <c r="D60" s="7"/>
    </row>
    <row r="61" spans="1:4" ht="18">
      <c r="A61" s="10">
        <v>57</v>
      </c>
      <c r="B61" s="3" t="s">
        <v>109</v>
      </c>
      <c r="C61" s="4" t="s">
        <v>110</v>
      </c>
      <c r="D61" s="7">
        <v>662.3</v>
      </c>
    </row>
    <row r="62" spans="1:4" ht="18">
      <c r="A62" s="10">
        <v>58</v>
      </c>
      <c r="B62" s="3" t="s">
        <v>111</v>
      </c>
      <c r="C62" s="4" t="s">
        <v>110</v>
      </c>
      <c r="D62" s="7"/>
    </row>
    <row r="63" spans="1:4" ht="18">
      <c r="A63" s="10">
        <v>59</v>
      </c>
      <c r="B63" s="3" t="s">
        <v>112</v>
      </c>
      <c r="C63" s="4" t="s">
        <v>110</v>
      </c>
      <c r="D63" s="7"/>
    </row>
    <row r="64" spans="1:4" ht="18">
      <c r="A64" s="10">
        <v>60</v>
      </c>
      <c r="B64" s="3" t="s">
        <v>113</v>
      </c>
      <c r="C64" s="4" t="s">
        <v>110</v>
      </c>
      <c r="D64" s="7"/>
    </row>
    <row r="65" spans="1:4" ht="20.25" customHeight="1">
      <c r="A65" s="10">
        <v>61</v>
      </c>
      <c r="B65" s="3" t="s">
        <v>114</v>
      </c>
      <c r="C65" s="4" t="s">
        <v>110</v>
      </c>
      <c r="D65" s="7"/>
    </row>
    <row r="66" spans="1:4" ht="39" customHeight="1">
      <c r="A66" s="10">
        <v>62</v>
      </c>
      <c r="B66" s="3" t="s">
        <v>115</v>
      </c>
      <c r="C66" s="4" t="s">
        <v>116</v>
      </c>
      <c r="D66" s="7"/>
    </row>
    <row r="67" spans="1:4" ht="18">
      <c r="A67" s="10">
        <v>63</v>
      </c>
      <c r="B67" s="3" t="s">
        <v>117</v>
      </c>
      <c r="C67" s="4" t="s">
        <v>118</v>
      </c>
      <c r="D67" s="7">
        <v>180</v>
      </c>
    </row>
    <row r="68" spans="1:4" ht="18">
      <c r="A68" s="10">
        <v>64</v>
      </c>
      <c r="B68" s="23" t="s">
        <v>119</v>
      </c>
      <c r="C68" s="24"/>
      <c r="D68" s="25"/>
    </row>
    <row r="69" spans="1:4" ht="18">
      <c r="A69" s="10">
        <v>65</v>
      </c>
      <c r="B69" s="3" t="s">
        <v>182</v>
      </c>
      <c r="C69" s="4" t="s">
        <v>110</v>
      </c>
      <c r="D69" s="7">
        <v>5012.3</v>
      </c>
    </row>
    <row r="70" spans="1:4" ht="18">
      <c r="A70" s="10">
        <v>66</v>
      </c>
      <c r="B70" s="3" t="s">
        <v>120</v>
      </c>
      <c r="C70" s="4" t="s">
        <v>110</v>
      </c>
      <c r="D70" s="7">
        <v>2202.1</v>
      </c>
    </row>
    <row r="71" spans="1:4" ht="18">
      <c r="A71" s="10">
        <v>67</v>
      </c>
      <c r="B71" s="3" t="s">
        <v>121</v>
      </c>
      <c r="C71" s="4" t="s">
        <v>110</v>
      </c>
      <c r="D71" s="7">
        <v>5085.4</v>
      </c>
    </row>
    <row r="72" spans="1:4" ht="18">
      <c r="A72" s="10">
        <v>68</v>
      </c>
      <c r="B72" s="3" t="s">
        <v>122</v>
      </c>
      <c r="C72" s="4"/>
      <c r="D72" s="4"/>
    </row>
    <row r="73" spans="1:4" ht="18">
      <c r="A73" s="10">
        <v>69</v>
      </c>
      <c r="B73" s="3" t="s">
        <v>123</v>
      </c>
      <c r="C73" s="4" t="s">
        <v>110</v>
      </c>
      <c r="D73" s="4"/>
    </row>
    <row r="74" spans="1:4" ht="18">
      <c r="A74" s="10">
        <v>70</v>
      </c>
      <c r="B74" s="3" t="s">
        <v>124</v>
      </c>
      <c r="C74" s="4" t="s">
        <v>110</v>
      </c>
      <c r="D74" s="4"/>
    </row>
    <row r="75" spans="1:4" ht="18">
      <c r="A75" s="10">
        <v>71</v>
      </c>
      <c r="B75" s="3" t="s">
        <v>125</v>
      </c>
      <c r="C75" s="4" t="s">
        <v>110</v>
      </c>
      <c r="D75" s="4">
        <v>2027</v>
      </c>
    </row>
    <row r="76" spans="1:4" ht="18">
      <c r="A76" s="10">
        <v>72</v>
      </c>
      <c r="B76" s="3" t="s">
        <v>126</v>
      </c>
      <c r="C76" s="4" t="s">
        <v>110</v>
      </c>
      <c r="D76" s="4">
        <v>662.3</v>
      </c>
    </row>
    <row r="77" spans="1:4" ht="18">
      <c r="A77" s="4"/>
      <c r="B77" s="3"/>
      <c r="C77" s="4"/>
      <c r="D77" s="4"/>
    </row>
    <row r="78" spans="1:4" ht="18">
      <c r="A78" s="26" t="s">
        <v>127</v>
      </c>
      <c r="B78" s="27"/>
      <c r="C78" s="27"/>
      <c r="D78" s="28"/>
    </row>
    <row r="79" spans="1:4" ht="59.25" customHeight="1">
      <c r="A79" s="4"/>
      <c r="B79" s="3" t="s">
        <v>128</v>
      </c>
      <c r="C79" s="3" t="s">
        <v>129</v>
      </c>
      <c r="D79" s="17" t="s">
        <v>130</v>
      </c>
    </row>
    <row r="80" spans="1:4" ht="18">
      <c r="A80" s="4"/>
      <c r="B80" s="3" t="s">
        <v>183</v>
      </c>
      <c r="C80" s="4"/>
      <c r="D80" s="4"/>
    </row>
    <row r="81" spans="1:4" ht="36">
      <c r="A81" s="4"/>
      <c r="B81" s="2" t="s">
        <v>184</v>
      </c>
      <c r="C81" s="4"/>
      <c r="D81" s="4"/>
    </row>
    <row r="82" spans="1:4" ht="18">
      <c r="A82" s="4"/>
      <c r="B82" s="3"/>
      <c r="C82" s="4"/>
      <c r="D82" s="4"/>
    </row>
    <row r="83" spans="1:4" ht="18">
      <c r="A83" s="4"/>
      <c r="B83" s="3"/>
      <c r="C83" s="4"/>
      <c r="D83" s="4"/>
    </row>
    <row r="84" ht="18">
      <c r="B84" s="2"/>
    </row>
    <row r="85" ht="18">
      <c r="B85" s="2"/>
    </row>
    <row r="86" ht="18">
      <c r="B86" s="2"/>
    </row>
    <row r="87" ht="18">
      <c r="B87" s="2"/>
    </row>
    <row r="88" ht="18">
      <c r="B88" s="2"/>
    </row>
    <row r="89" ht="18">
      <c r="B89" s="2"/>
    </row>
    <row r="90" ht="18">
      <c r="B90" s="2"/>
    </row>
    <row r="91" ht="18">
      <c r="B91" s="2"/>
    </row>
    <row r="92" ht="18">
      <c r="B92" s="2"/>
    </row>
    <row r="93" ht="18">
      <c r="B93" s="2"/>
    </row>
    <row r="94" ht="18">
      <c r="B94" s="2"/>
    </row>
    <row r="95" ht="18">
      <c r="B95" s="2"/>
    </row>
    <row r="96" ht="18">
      <c r="B96" s="2"/>
    </row>
    <row r="97" ht="18">
      <c r="B97" s="2"/>
    </row>
    <row r="98" ht="18">
      <c r="B98" s="2"/>
    </row>
    <row r="99" ht="18">
      <c r="B99" s="2"/>
    </row>
    <row r="100" ht="18">
      <c r="B100" s="2"/>
    </row>
    <row r="101" ht="18">
      <c r="B101" s="2"/>
    </row>
    <row r="102" ht="18">
      <c r="B102" s="2"/>
    </row>
    <row r="103" ht="18">
      <c r="B103" s="2"/>
    </row>
    <row r="104" ht="18">
      <c r="B104" s="2"/>
    </row>
    <row r="105" ht="18">
      <c r="B105" s="2"/>
    </row>
    <row r="106" ht="18">
      <c r="B106" s="2"/>
    </row>
    <row r="107" ht="18">
      <c r="B107" s="2"/>
    </row>
    <row r="108" ht="18">
      <c r="B108" s="2"/>
    </row>
    <row r="109" ht="18">
      <c r="B109" s="2"/>
    </row>
    <row r="110" ht="18">
      <c r="B110" s="2"/>
    </row>
    <row r="111" ht="18">
      <c r="B111" s="2"/>
    </row>
    <row r="112" ht="18">
      <c r="B112" s="2"/>
    </row>
    <row r="113" ht="18">
      <c r="B113" s="2"/>
    </row>
    <row r="114" ht="18">
      <c r="B114" s="2"/>
    </row>
    <row r="115" ht="18">
      <c r="B115" s="2"/>
    </row>
    <row r="116" ht="18">
      <c r="B116" s="2"/>
    </row>
    <row r="117" ht="18">
      <c r="B117" s="2"/>
    </row>
    <row r="118" ht="18">
      <c r="B118" s="2"/>
    </row>
    <row r="119" ht="18">
      <c r="B119" s="2"/>
    </row>
    <row r="120" ht="18">
      <c r="B120" s="2"/>
    </row>
    <row r="121" ht="18">
      <c r="B121" s="2"/>
    </row>
    <row r="122" ht="18">
      <c r="B122" s="2"/>
    </row>
    <row r="123" ht="18">
      <c r="B123" s="2"/>
    </row>
    <row r="124" ht="18">
      <c r="B124" s="2"/>
    </row>
    <row r="125" ht="18">
      <c r="B125" s="2"/>
    </row>
    <row r="126" ht="18">
      <c r="B126" s="2"/>
    </row>
    <row r="127" ht="18">
      <c r="B127" s="2"/>
    </row>
    <row r="128" ht="18">
      <c r="B128" s="2"/>
    </row>
    <row r="129" ht="18">
      <c r="B129" s="2"/>
    </row>
    <row r="130" ht="18">
      <c r="B130" s="2"/>
    </row>
    <row r="131" ht="18">
      <c r="B131" s="2"/>
    </row>
    <row r="132" ht="18">
      <c r="B132" s="2"/>
    </row>
    <row r="133" ht="18">
      <c r="B133" s="2"/>
    </row>
    <row r="134" ht="18">
      <c r="B134" s="2"/>
    </row>
    <row r="135" ht="18">
      <c r="B135" s="2"/>
    </row>
    <row r="136" ht="18">
      <c r="B136" s="2"/>
    </row>
    <row r="137" ht="18">
      <c r="B137" s="2"/>
    </row>
    <row r="138" ht="18">
      <c r="B138" s="2"/>
    </row>
    <row r="139" ht="18">
      <c r="B139" s="2"/>
    </row>
    <row r="140" ht="18">
      <c r="B140" s="2"/>
    </row>
    <row r="141" ht="18">
      <c r="B141" s="2"/>
    </row>
    <row r="142" ht="18">
      <c r="B142" s="2"/>
    </row>
    <row r="143" ht="18">
      <c r="B143" s="2"/>
    </row>
    <row r="144" ht="18">
      <c r="B144" s="2"/>
    </row>
    <row r="145" ht="18">
      <c r="B145" s="2"/>
    </row>
    <row r="146" ht="18">
      <c r="B146" s="2"/>
    </row>
    <row r="147" ht="18">
      <c r="B147" s="2"/>
    </row>
    <row r="148" ht="18">
      <c r="B148" s="2"/>
    </row>
    <row r="149" ht="18">
      <c r="B149" s="2"/>
    </row>
    <row r="150" ht="18">
      <c r="B150" s="2"/>
    </row>
    <row r="151" ht="18">
      <c r="B151" s="2"/>
    </row>
    <row r="152" ht="18">
      <c r="B152" s="2"/>
    </row>
    <row r="153" ht="18">
      <c r="B153" s="2"/>
    </row>
    <row r="154" ht="18">
      <c r="B154" s="2"/>
    </row>
    <row r="155" ht="18">
      <c r="B155" s="2"/>
    </row>
    <row r="156" ht="18">
      <c r="B156" s="2"/>
    </row>
    <row r="157" ht="18">
      <c r="B157" s="2"/>
    </row>
    <row r="158" ht="18">
      <c r="B158" s="2"/>
    </row>
    <row r="159" ht="18">
      <c r="B159" s="2"/>
    </row>
    <row r="160" ht="18">
      <c r="B160" s="2"/>
    </row>
    <row r="161" ht="18">
      <c r="B161" s="2"/>
    </row>
    <row r="162" ht="18">
      <c r="B162" s="2"/>
    </row>
    <row r="163" ht="18">
      <c r="B163" s="2"/>
    </row>
    <row r="164" ht="18">
      <c r="B164" s="2"/>
    </row>
    <row r="165" ht="18">
      <c r="B165" s="2"/>
    </row>
    <row r="166" ht="18">
      <c r="B166" s="2"/>
    </row>
    <row r="167" ht="18">
      <c r="B167" s="2"/>
    </row>
    <row r="168" ht="18">
      <c r="B168" s="2"/>
    </row>
    <row r="169" ht="18">
      <c r="B169" s="2"/>
    </row>
  </sheetData>
  <sheetProtection/>
  <mergeCells count="7">
    <mergeCell ref="B59:D59"/>
    <mergeCell ref="B68:D68"/>
    <mergeCell ref="A78:D78"/>
    <mergeCell ref="A1:D1"/>
    <mergeCell ref="B4:D4"/>
    <mergeCell ref="B18:D18"/>
    <mergeCell ref="B12:D1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="60" zoomScalePageLayoutView="0" workbookViewId="0" topLeftCell="A49">
      <selection activeCell="A1" sqref="A1:E1"/>
    </sheetView>
  </sheetViews>
  <sheetFormatPr defaultColWidth="9.125" defaultRowHeight="12.75"/>
  <cols>
    <col min="1" max="1" width="8.125" style="1" customWidth="1"/>
    <col min="2" max="2" width="54.00390625" style="1" customWidth="1"/>
    <col min="3" max="3" width="17.50390625" style="1" customWidth="1"/>
    <col min="4" max="4" width="16.00390625" style="1" customWidth="1"/>
    <col min="5" max="5" width="17.50390625" style="1" customWidth="1"/>
    <col min="6" max="16384" width="9.125" style="1" customWidth="1"/>
  </cols>
  <sheetData>
    <row r="1" spans="1:5" ht="37.5" customHeight="1">
      <c r="A1" s="29" t="s">
        <v>163</v>
      </c>
      <c r="B1" s="29"/>
      <c r="C1" s="29"/>
      <c r="D1" s="29"/>
      <c r="E1" s="29"/>
    </row>
    <row r="2" spans="1:5" ht="18">
      <c r="A2" s="4" t="s">
        <v>0</v>
      </c>
      <c r="B2" s="4" t="s">
        <v>1</v>
      </c>
      <c r="C2" s="4"/>
      <c r="D2" s="4"/>
      <c r="E2" s="4"/>
    </row>
    <row r="3" spans="1:5" ht="38.25" customHeight="1">
      <c r="A3" s="7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spans="1:5" ht="18">
      <c r="A4" s="7"/>
      <c r="B4" s="3" t="s">
        <v>132</v>
      </c>
      <c r="C4" s="7">
        <v>214</v>
      </c>
      <c r="D4" s="7">
        <v>187</v>
      </c>
      <c r="E4" s="7">
        <v>532</v>
      </c>
    </row>
    <row r="5" spans="1:5" ht="18">
      <c r="A5" s="7"/>
      <c r="B5" s="3" t="s">
        <v>133</v>
      </c>
      <c r="C5" s="7">
        <v>14</v>
      </c>
      <c r="D5" s="7">
        <v>10</v>
      </c>
      <c r="E5" s="7">
        <v>18</v>
      </c>
    </row>
    <row r="6" spans="1:5" ht="18">
      <c r="A6" s="7"/>
      <c r="B6" s="3" t="s">
        <v>134</v>
      </c>
      <c r="C6" s="7">
        <v>99</v>
      </c>
      <c r="D6" s="7">
        <v>72</v>
      </c>
      <c r="E6" s="7">
        <v>194</v>
      </c>
    </row>
    <row r="7" spans="1:5" ht="18">
      <c r="A7" s="7"/>
      <c r="B7" s="3" t="s">
        <v>135</v>
      </c>
      <c r="C7" s="7">
        <v>200</v>
      </c>
      <c r="D7" s="7">
        <v>190</v>
      </c>
      <c r="E7" s="7">
        <v>380</v>
      </c>
    </row>
    <row r="8" spans="1:5" ht="18">
      <c r="A8" s="7"/>
      <c r="B8" s="3" t="s">
        <v>136</v>
      </c>
      <c r="C8" s="7">
        <v>3</v>
      </c>
      <c r="D8" s="7">
        <v>1</v>
      </c>
      <c r="E8" s="7">
        <v>1</v>
      </c>
    </row>
    <row r="9" spans="1:5" ht="18">
      <c r="A9" s="7"/>
      <c r="B9" s="3" t="s">
        <v>137</v>
      </c>
      <c r="C9" s="7">
        <v>30</v>
      </c>
      <c r="D9" s="7">
        <v>22</v>
      </c>
      <c r="E9" s="7">
        <v>33</v>
      </c>
    </row>
    <row r="10" spans="1:5" ht="18">
      <c r="A10" s="7"/>
      <c r="B10" s="3" t="s">
        <v>138</v>
      </c>
      <c r="C10" s="7">
        <v>1</v>
      </c>
      <c r="D10" s="7">
        <v>0</v>
      </c>
      <c r="E10" s="7">
        <v>0</v>
      </c>
    </row>
    <row r="11" spans="1:5" ht="18">
      <c r="A11" s="7"/>
      <c r="B11" s="3" t="s">
        <v>139</v>
      </c>
      <c r="C11" s="7">
        <v>20</v>
      </c>
      <c r="D11" s="7">
        <v>17</v>
      </c>
      <c r="E11" s="7">
        <v>44</v>
      </c>
    </row>
    <row r="12" spans="1:5" ht="18">
      <c r="A12" s="7"/>
      <c r="B12" s="3"/>
      <c r="C12" s="7"/>
      <c r="D12" s="7"/>
      <c r="E12" s="7"/>
    </row>
    <row r="13" spans="1:5" ht="18">
      <c r="A13" s="8"/>
      <c r="B13" s="5" t="s">
        <v>7</v>
      </c>
      <c r="C13" s="8">
        <f>SUM(C4:C12)</f>
        <v>581</v>
      </c>
      <c r="D13" s="8">
        <f>SUM(D4:D12)</f>
        <v>499</v>
      </c>
      <c r="E13" s="8">
        <f>SUM(E4:E12)</f>
        <v>1202</v>
      </c>
    </row>
    <row r="14" spans="1:5" ht="18">
      <c r="A14" s="8"/>
      <c r="B14" s="5"/>
      <c r="C14" s="8"/>
      <c r="D14" s="8"/>
      <c r="E14" s="8"/>
    </row>
    <row r="15" spans="1:5" ht="18">
      <c r="A15" s="8" t="s">
        <v>8</v>
      </c>
      <c r="B15" s="5" t="s">
        <v>9</v>
      </c>
      <c r="C15" s="8" t="s">
        <v>11</v>
      </c>
      <c r="D15" s="8" t="s">
        <v>11</v>
      </c>
      <c r="E15" s="8">
        <v>621</v>
      </c>
    </row>
    <row r="16" spans="1:5" ht="18">
      <c r="A16" s="7"/>
      <c r="B16" s="4" t="s">
        <v>10</v>
      </c>
      <c r="C16" s="7"/>
      <c r="D16" s="7"/>
      <c r="E16" s="7"/>
    </row>
    <row r="17" spans="1:5" ht="36">
      <c r="A17" s="7"/>
      <c r="B17" s="3" t="s">
        <v>164</v>
      </c>
      <c r="C17" s="7" t="s">
        <v>11</v>
      </c>
      <c r="D17" s="7" t="s">
        <v>11</v>
      </c>
      <c r="E17" s="7">
        <v>284</v>
      </c>
    </row>
    <row r="18" spans="1:5" ht="36">
      <c r="A18" s="7"/>
      <c r="B18" s="3" t="s">
        <v>165</v>
      </c>
      <c r="C18" s="7" t="s">
        <v>11</v>
      </c>
      <c r="D18" s="7" t="s">
        <v>11</v>
      </c>
      <c r="E18" s="7">
        <v>337</v>
      </c>
    </row>
    <row r="19" spans="1:5" ht="33.75" customHeight="1">
      <c r="A19" s="8" t="s">
        <v>12</v>
      </c>
      <c r="B19" s="6" t="s">
        <v>142</v>
      </c>
      <c r="C19" s="8" t="s">
        <v>11</v>
      </c>
      <c r="D19" s="8" t="s">
        <v>11</v>
      </c>
      <c r="E19" s="8">
        <f>E21+E34+E35+E36+E37+E38+E39+E40</f>
        <v>366</v>
      </c>
    </row>
    <row r="20" spans="1:5" ht="18">
      <c r="A20" s="7"/>
      <c r="B20" s="3" t="s">
        <v>10</v>
      </c>
      <c r="C20" s="7"/>
      <c r="D20" s="7"/>
      <c r="E20" s="7"/>
    </row>
    <row r="21" spans="1:5" ht="36">
      <c r="A21" s="7" t="s">
        <v>143</v>
      </c>
      <c r="B21" s="3" t="s">
        <v>144</v>
      </c>
      <c r="C21" s="7" t="s">
        <v>11</v>
      </c>
      <c r="D21" s="7" t="s">
        <v>11</v>
      </c>
      <c r="E21" s="7">
        <v>165</v>
      </c>
    </row>
    <row r="22" spans="1:5" ht="18">
      <c r="A22" s="7"/>
      <c r="B22" s="3" t="s">
        <v>86</v>
      </c>
      <c r="C22" s="7"/>
      <c r="D22" s="7"/>
      <c r="E22" s="7"/>
    </row>
    <row r="23" spans="1:5" ht="18">
      <c r="A23" s="20" t="s">
        <v>145</v>
      </c>
      <c r="B23" s="3" t="s">
        <v>87</v>
      </c>
      <c r="C23" s="7"/>
      <c r="D23" s="7"/>
      <c r="E23" s="7">
        <v>2</v>
      </c>
    </row>
    <row r="24" spans="1:5" ht="18">
      <c r="A24" s="20" t="s">
        <v>146</v>
      </c>
      <c r="B24" s="3" t="s">
        <v>88</v>
      </c>
      <c r="C24" s="7"/>
      <c r="D24" s="7"/>
      <c r="E24" s="7">
        <v>38</v>
      </c>
    </row>
    <row r="25" spans="1:5" ht="33">
      <c r="A25" s="20" t="s">
        <v>147</v>
      </c>
      <c r="B25" s="3" t="s">
        <v>148</v>
      </c>
      <c r="C25" s="7"/>
      <c r="D25" s="7"/>
      <c r="E25" s="7">
        <v>110</v>
      </c>
    </row>
    <row r="26" spans="1:5" ht="18">
      <c r="A26" s="20"/>
      <c r="B26" s="13" t="s">
        <v>91</v>
      </c>
      <c r="C26" s="7"/>
      <c r="D26" s="7"/>
      <c r="E26" s="7"/>
    </row>
    <row r="27" spans="1:5" ht="18">
      <c r="A27" s="20" t="s">
        <v>149</v>
      </c>
      <c r="B27" s="13" t="s">
        <v>95</v>
      </c>
      <c r="C27" s="7"/>
      <c r="D27" s="7"/>
      <c r="E27" s="7">
        <v>61</v>
      </c>
    </row>
    <row r="28" spans="1:5" ht="18">
      <c r="A28" s="20" t="s">
        <v>150</v>
      </c>
      <c r="B28" s="18" t="s">
        <v>94</v>
      </c>
      <c r="C28" s="7"/>
      <c r="D28" s="7"/>
      <c r="E28" s="7">
        <v>11</v>
      </c>
    </row>
    <row r="29" spans="1:5" ht="18">
      <c r="A29" s="20" t="s">
        <v>151</v>
      </c>
      <c r="B29" s="18" t="s">
        <v>92</v>
      </c>
      <c r="C29" s="7"/>
      <c r="D29" s="7"/>
      <c r="E29" s="7">
        <v>15</v>
      </c>
    </row>
    <row r="30" spans="1:5" ht="18">
      <c r="A30" s="20" t="s">
        <v>152</v>
      </c>
      <c r="B30" s="13" t="s">
        <v>93</v>
      </c>
      <c r="C30" s="7"/>
      <c r="D30" s="7"/>
      <c r="E30" s="7">
        <v>11</v>
      </c>
    </row>
    <row r="31" spans="1:5" ht="18">
      <c r="A31" s="20" t="s">
        <v>153</v>
      </c>
      <c r="B31" s="3" t="s">
        <v>89</v>
      </c>
      <c r="C31" s="7"/>
      <c r="D31" s="7"/>
      <c r="E31" s="7">
        <v>5</v>
      </c>
    </row>
    <row r="32" spans="1:5" ht="36.75" customHeight="1">
      <c r="A32" s="20" t="s">
        <v>154</v>
      </c>
      <c r="B32" s="3" t="s">
        <v>90</v>
      </c>
      <c r="C32" s="7"/>
      <c r="D32" s="7"/>
      <c r="E32" s="7">
        <v>7</v>
      </c>
    </row>
    <row r="33" spans="1:5" ht="36">
      <c r="A33" s="20" t="s">
        <v>155</v>
      </c>
      <c r="B33" s="3" t="s">
        <v>185</v>
      </c>
      <c r="C33" s="7"/>
      <c r="D33" s="7"/>
      <c r="E33" s="7">
        <v>15</v>
      </c>
    </row>
    <row r="34" spans="1:5" ht="36">
      <c r="A34" s="20" t="s">
        <v>156</v>
      </c>
      <c r="B34" s="3" t="s">
        <v>49</v>
      </c>
      <c r="C34" s="7" t="s">
        <v>11</v>
      </c>
      <c r="D34" s="7" t="s">
        <v>11</v>
      </c>
      <c r="E34" s="7">
        <v>40</v>
      </c>
    </row>
    <row r="35" spans="1:5" ht="24.75" customHeight="1">
      <c r="A35" s="20" t="s">
        <v>157</v>
      </c>
      <c r="B35" s="3" t="s">
        <v>46</v>
      </c>
      <c r="C35" s="7" t="s">
        <v>11</v>
      </c>
      <c r="D35" s="7" t="s">
        <v>11</v>
      </c>
      <c r="E35" s="7">
        <v>9</v>
      </c>
    </row>
    <row r="36" spans="1:5" ht="36">
      <c r="A36" s="20" t="s">
        <v>158</v>
      </c>
      <c r="B36" s="3" t="s">
        <v>45</v>
      </c>
      <c r="C36" s="7" t="s">
        <v>11</v>
      </c>
      <c r="D36" s="7" t="s">
        <v>11</v>
      </c>
      <c r="E36" s="7">
        <v>18</v>
      </c>
    </row>
    <row r="37" spans="1:5" ht="18">
      <c r="A37" s="20" t="s">
        <v>159</v>
      </c>
      <c r="B37" s="3" t="s">
        <v>13</v>
      </c>
      <c r="C37" s="7" t="s">
        <v>11</v>
      </c>
      <c r="D37" s="7" t="s">
        <v>11</v>
      </c>
      <c r="E37" s="7">
        <v>8</v>
      </c>
    </row>
    <row r="38" spans="1:5" ht="36">
      <c r="A38" s="20" t="s">
        <v>160</v>
      </c>
      <c r="B38" s="3" t="s">
        <v>14</v>
      </c>
      <c r="C38" s="7" t="s">
        <v>11</v>
      </c>
      <c r="D38" s="7" t="s">
        <v>11</v>
      </c>
      <c r="E38" s="7">
        <v>13</v>
      </c>
    </row>
    <row r="39" spans="1:5" ht="18">
      <c r="A39" s="20" t="s">
        <v>161</v>
      </c>
      <c r="B39" s="3" t="s">
        <v>44</v>
      </c>
      <c r="C39" s="7" t="s">
        <v>11</v>
      </c>
      <c r="D39" s="7" t="s">
        <v>11</v>
      </c>
      <c r="E39" s="7">
        <v>8</v>
      </c>
    </row>
    <row r="40" spans="1:5" ht="36">
      <c r="A40" s="20" t="s">
        <v>162</v>
      </c>
      <c r="B40" s="3" t="s">
        <v>42</v>
      </c>
      <c r="C40" s="7" t="s">
        <v>11</v>
      </c>
      <c r="D40" s="7" t="s">
        <v>11</v>
      </c>
      <c r="E40" s="7">
        <v>105</v>
      </c>
    </row>
    <row r="41" spans="1:5" ht="18">
      <c r="A41" s="7" t="s">
        <v>15</v>
      </c>
      <c r="B41" s="3" t="s">
        <v>47</v>
      </c>
      <c r="C41" s="7" t="s">
        <v>11</v>
      </c>
      <c r="D41" s="7" t="s">
        <v>11</v>
      </c>
      <c r="E41" s="7">
        <v>18</v>
      </c>
    </row>
    <row r="42" spans="1:5" ht="24" customHeight="1">
      <c r="A42" s="7" t="s">
        <v>17</v>
      </c>
      <c r="B42" s="3" t="s">
        <v>52</v>
      </c>
      <c r="C42" s="7" t="s">
        <v>11</v>
      </c>
      <c r="D42" s="7" t="s">
        <v>11</v>
      </c>
      <c r="E42" s="7">
        <v>18</v>
      </c>
    </row>
    <row r="43" spans="1:5" ht="18">
      <c r="A43" s="7" t="s">
        <v>18</v>
      </c>
      <c r="B43" s="3" t="s">
        <v>29</v>
      </c>
      <c r="C43" s="7" t="s">
        <v>11</v>
      </c>
      <c r="D43" s="7" t="s">
        <v>11</v>
      </c>
      <c r="E43" s="7">
        <v>101</v>
      </c>
    </row>
    <row r="44" spans="1:5" ht="36.75" customHeight="1">
      <c r="A44" s="7" t="s">
        <v>50</v>
      </c>
      <c r="B44" s="3" t="s">
        <v>48</v>
      </c>
      <c r="C44" s="7" t="s">
        <v>11</v>
      </c>
      <c r="D44" s="7" t="s">
        <v>11</v>
      </c>
      <c r="E44" s="7">
        <v>50</v>
      </c>
    </row>
    <row r="45" spans="1:5" ht="36">
      <c r="A45" s="7" t="s">
        <v>21</v>
      </c>
      <c r="B45" s="3" t="s">
        <v>16</v>
      </c>
      <c r="C45" s="7" t="s">
        <v>11</v>
      </c>
      <c r="D45" s="7" t="s">
        <v>11</v>
      </c>
      <c r="E45" s="7">
        <v>7</v>
      </c>
    </row>
    <row r="46" spans="1:5" ht="36">
      <c r="A46" s="7" t="s">
        <v>23</v>
      </c>
      <c r="B46" s="3" t="s">
        <v>19</v>
      </c>
      <c r="C46" s="7" t="s">
        <v>11</v>
      </c>
      <c r="D46" s="7" t="s">
        <v>11</v>
      </c>
      <c r="E46" s="7">
        <v>16</v>
      </c>
    </row>
    <row r="47" spans="1:5" ht="18">
      <c r="A47" s="7" t="s">
        <v>25</v>
      </c>
      <c r="B47" s="3" t="s">
        <v>20</v>
      </c>
      <c r="C47" s="7" t="s">
        <v>11</v>
      </c>
      <c r="D47" s="7" t="s">
        <v>11</v>
      </c>
      <c r="E47" s="7">
        <v>120</v>
      </c>
    </row>
    <row r="48" spans="1:5" ht="18">
      <c r="A48" s="7" t="s">
        <v>27</v>
      </c>
      <c r="B48" s="3" t="s">
        <v>22</v>
      </c>
      <c r="C48" s="7" t="s">
        <v>11</v>
      </c>
      <c r="D48" s="7" t="s">
        <v>11</v>
      </c>
      <c r="E48" s="7">
        <v>33</v>
      </c>
    </row>
    <row r="49" spans="1:5" ht="36">
      <c r="A49" s="7" t="s">
        <v>51</v>
      </c>
      <c r="B49" s="3" t="s">
        <v>24</v>
      </c>
      <c r="C49" s="7" t="s">
        <v>11</v>
      </c>
      <c r="D49" s="7" t="s">
        <v>11</v>
      </c>
      <c r="E49" s="7">
        <v>0</v>
      </c>
    </row>
    <row r="50" spans="1:5" ht="18">
      <c r="A50" s="7" t="s">
        <v>30</v>
      </c>
      <c r="B50" s="3" t="s">
        <v>26</v>
      </c>
      <c r="C50" s="7" t="s">
        <v>11</v>
      </c>
      <c r="D50" s="7" t="s">
        <v>11</v>
      </c>
      <c r="E50" s="7">
        <v>0</v>
      </c>
    </row>
    <row r="51" spans="1:5" ht="18">
      <c r="A51" s="7" t="s">
        <v>31</v>
      </c>
      <c r="B51" s="3" t="s">
        <v>28</v>
      </c>
      <c r="C51" s="7" t="s">
        <v>11</v>
      </c>
      <c r="D51" s="7" t="s">
        <v>11</v>
      </c>
      <c r="E51" s="7">
        <v>444</v>
      </c>
    </row>
    <row r="52" spans="1:5" ht="54">
      <c r="A52" s="7" t="s">
        <v>34</v>
      </c>
      <c r="B52" s="3" t="s">
        <v>32</v>
      </c>
      <c r="C52" s="7" t="s">
        <v>11</v>
      </c>
      <c r="D52" s="7" t="s">
        <v>11</v>
      </c>
      <c r="E52" s="7">
        <v>9</v>
      </c>
    </row>
    <row r="53" spans="1:5" ht="54">
      <c r="A53" s="7" t="s">
        <v>36</v>
      </c>
      <c r="B53" s="3" t="s">
        <v>33</v>
      </c>
      <c r="C53" s="7" t="s">
        <v>11</v>
      </c>
      <c r="D53" s="7" t="s">
        <v>11</v>
      </c>
      <c r="E53" s="7">
        <v>20</v>
      </c>
    </row>
    <row r="54" spans="1:5" ht="18">
      <c r="A54" s="7" t="s">
        <v>37</v>
      </c>
      <c r="B54" s="4" t="s">
        <v>35</v>
      </c>
      <c r="C54" s="7" t="s">
        <v>11</v>
      </c>
      <c r="D54" s="7" t="s">
        <v>11</v>
      </c>
      <c r="E54" s="7"/>
    </row>
    <row r="55" spans="1:5" ht="18">
      <c r="A55" s="7" t="s">
        <v>38</v>
      </c>
      <c r="B55" s="3" t="s">
        <v>43</v>
      </c>
      <c r="C55" s="7" t="s">
        <v>11</v>
      </c>
      <c r="D55" s="7" t="s">
        <v>11</v>
      </c>
      <c r="E55" s="7">
        <f>E19+E41+E42+E43+E44+E45+E46+E47+E48+E49+E50+E51+E52+E53+E54</f>
        <v>1202</v>
      </c>
    </row>
    <row r="56" spans="1:5" ht="36">
      <c r="A56" s="7" t="s">
        <v>131</v>
      </c>
      <c r="B56" s="3" t="s">
        <v>39</v>
      </c>
      <c r="C56" s="7" t="s">
        <v>11</v>
      </c>
      <c r="D56" s="7" t="s">
        <v>11</v>
      </c>
      <c r="E56" s="7">
        <v>182</v>
      </c>
    </row>
    <row r="57" spans="1:5" ht="18">
      <c r="A57" s="7" t="s">
        <v>40</v>
      </c>
      <c r="B57" s="3" t="s">
        <v>41</v>
      </c>
      <c r="C57" s="7" t="s">
        <v>11</v>
      </c>
      <c r="D57" s="7" t="s">
        <v>11</v>
      </c>
      <c r="E57" s="7">
        <v>182</v>
      </c>
    </row>
    <row r="58" spans="1:5" ht="18">
      <c r="A58" s="9"/>
      <c r="C58" s="9"/>
      <c r="D58" s="9"/>
      <c r="E58" s="21"/>
    </row>
    <row r="59" spans="1:5" ht="18">
      <c r="A59" s="9"/>
      <c r="B59" s="1" t="s">
        <v>186</v>
      </c>
      <c r="C59" s="9"/>
      <c r="D59" s="9"/>
      <c r="E59" s="22"/>
    </row>
    <row r="60" spans="1:5" ht="18">
      <c r="A60" s="9"/>
      <c r="C60" s="9"/>
      <c r="D60" s="9"/>
      <c r="E60" s="22"/>
    </row>
    <row r="61" spans="1:5" ht="18">
      <c r="A61" s="9"/>
      <c r="C61" s="9"/>
      <c r="D61" s="9"/>
      <c r="E61" s="9"/>
    </row>
    <row r="62" spans="1:5" ht="18">
      <c r="A62" s="9"/>
      <c r="C62" s="9"/>
      <c r="D62" s="9"/>
      <c r="E62" s="9"/>
    </row>
    <row r="63" spans="1:5" ht="18">
      <c r="A63" s="9"/>
      <c r="C63" s="9"/>
      <c r="D63" s="9"/>
      <c r="E63" s="9"/>
    </row>
    <row r="64" spans="1:5" ht="18">
      <c r="A64" s="9"/>
      <c r="C64" s="9"/>
      <c r="D64" s="9"/>
      <c r="E64" s="9"/>
    </row>
    <row r="65" spans="1:5" ht="18">
      <c r="A65" s="9"/>
      <c r="C65" s="9"/>
      <c r="D65" s="9"/>
      <c r="E65" s="9"/>
    </row>
    <row r="66" spans="1:5" ht="18">
      <c r="A66" s="9"/>
      <c r="C66" s="9"/>
      <c r="D66" s="9"/>
      <c r="E66" s="9"/>
    </row>
    <row r="67" spans="1:5" ht="18">
      <c r="A67" s="9"/>
      <c r="C67" s="9"/>
      <c r="D67" s="9"/>
      <c r="E67" s="9"/>
    </row>
    <row r="68" spans="1:5" ht="18">
      <c r="A68" s="9"/>
      <c r="C68" s="9"/>
      <c r="D68" s="9"/>
      <c r="E68" s="9"/>
    </row>
    <row r="69" spans="1:5" ht="18">
      <c r="A69" s="9"/>
      <c r="C69" s="9"/>
      <c r="D69" s="9"/>
      <c r="E69" s="9"/>
    </row>
    <row r="70" spans="1:5" ht="18">
      <c r="A70" s="9"/>
      <c r="C70" s="9"/>
      <c r="D70" s="9"/>
      <c r="E70" s="9"/>
    </row>
    <row r="71" spans="1:5" ht="18">
      <c r="A71" s="9"/>
      <c r="C71" s="9"/>
      <c r="D71" s="9"/>
      <c r="E71" s="9"/>
    </row>
    <row r="72" spans="1:5" ht="18">
      <c r="A72" s="9"/>
      <c r="C72" s="9"/>
      <c r="D72" s="9"/>
      <c r="E72" s="9"/>
    </row>
    <row r="73" spans="1:5" ht="18">
      <c r="A73" s="9"/>
      <c r="C73" s="9"/>
      <c r="D73" s="9"/>
      <c r="E73" s="9"/>
    </row>
    <row r="74" spans="1:5" ht="18">
      <c r="A74" s="9"/>
      <c r="C74" s="9"/>
      <c r="D74" s="9"/>
      <c r="E74" s="9"/>
    </row>
    <row r="75" spans="1:5" ht="18">
      <c r="A75" s="9"/>
      <c r="C75" s="9"/>
      <c r="D75" s="9"/>
      <c r="E75" s="9"/>
    </row>
    <row r="76" spans="1:5" ht="18">
      <c r="A76" s="9"/>
      <c r="C76" s="9"/>
      <c r="D76" s="9"/>
      <c r="E76" s="9"/>
    </row>
    <row r="77" spans="1:5" ht="18">
      <c r="A77" s="9"/>
      <c r="C77" s="9"/>
      <c r="D77" s="9"/>
      <c r="E77" s="9"/>
    </row>
    <row r="78" spans="3:5" ht="18">
      <c r="C78" s="9"/>
      <c r="D78" s="9"/>
      <c r="E78" s="9"/>
    </row>
    <row r="79" spans="3:5" ht="18">
      <c r="C79" s="9"/>
      <c r="D79" s="9"/>
      <c r="E79" s="9"/>
    </row>
    <row r="80" spans="3:5" ht="18">
      <c r="C80" s="9"/>
      <c r="D80" s="9"/>
      <c r="E80" s="9"/>
    </row>
    <row r="81" spans="3:5" ht="18">
      <c r="C81" s="9"/>
      <c r="D81" s="9"/>
      <c r="E81" s="9"/>
    </row>
    <row r="82" spans="3:5" ht="18">
      <c r="C82" s="9"/>
      <c r="D82" s="9"/>
      <c r="E82" s="9"/>
    </row>
    <row r="83" spans="3:5" ht="18">
      <c r="C83" s="9"/>
      <c r="D83" s="9"/>
      <c r="E83" s="9"/>
    </row>
    <row r="84" spans="3:5" ht="18">
      <c r="C84" s="9"/>
      <c r="D84" s="9"/>
      <c r="E84" s="9"/>
    </row>
    <row r="85" spans="3:5" ht="18">
      <c r="C85" s="9"/>
      <c r="D85" s="9"/>
      <c r="E85" s="9"/>
    </row>
    <row r="86" spans="3:5" ht="18">
      <c r="C86" s="9"/>
      <c r="D86" s="9"/>
      <c r="E86" s="9"/>
    </row>
    <row r="87" spans="3:5" ht="18">
      <c r="C87" s="9"/>
      <c r="D87" s="9"/>
      <c r="E87" s="9"/>
    </row>
    <row r="88" ht="18">
      <c r="E88" s="9"/>
    </row>
    <row r="89" ht="18">
      <c r="E89" s="9"/>
    </row>
    <row r="90" ht="18">
      <c r="E90" s="9"/>
    </row>
  </sheetData>
  <sheetProtection/>
  <mergeCells count="1">
    <mergeCell ref="A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!!!1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!!!</dc:creator>
  <cp:keywords/>
  <dc:description/>
  <cp:lastModifiedBy>Пользователь</cp:lastModifiedBy>
  <cp:lastPrinted>2020-01-16T06:25:26Z</cp:lastPrinted>
  <dcterms:created xsi:type="dcterms:W3CDTF">2015-02-09T06:38:39Z</dcterms:created>
  <dcterms:modified xsi:type="dcterms:W3CDTF">2020-02-09T11:49:33Z</dcterms:modified>
  <cp:category/>
  <cp:version/>
  <cp:contentType/>
  <cp:contentStatus/>
</cp:coreProperties>
</file>